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A4AC7DB-5AA2-42AE-A3E8-B31CFC3D81C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<sst xmlns="http://schemas.openxmlformats.org/spreadsheetml/2006/main" count="17409" uniqueCount="3095">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</sst>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1147</v>
      </c>
      <c r="B10" s="172"/>
      <c r="C10" s="172"/>
      <c r="D10" s="169" t="str">
        <f>VLOOKUP(A10,'Listado Total'!B6:R586,7,0)</f>
        <v>Experto/a 3</v>
      </c>
      <c r="E10" s="169"/>
      <c r="F10" s="169"/>
      <c r="G10" s="169" t="str">
        <f>VLOOKUP(A10,'Listado Total'!B6:R586,2,0)</f>
        <v>Consultor MDM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WGaPGLTU7olnEYZC+kuOVreIiSBqdMb2V6toDkcSqc9HMfGXbXReYsz8+1MdrwKbfvBJmTZ+LrTlHJyubokoeg==" saltValue="WZRBeCL3+nysNffDUhUt9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2022-07-27T08:07:08Z</dcterms:modified>
</cp:coreProperties>
</file>